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320" windowHeight="10995"/>
  </bookViews>
  <sheets>
    <sheet name="3. G. 1." sheetId="1" r:id="rId1"/>
  </sheets>
  <definedNames>
    <definedName name="_xlnm.Print_Area" localSheetId="0">'3. G. 1.'!$F$1:$Q$41</definedName>
  </definedNames>
  <calcPr calcId="144525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8" i="1"/>
  <c r="H14" i="1"/>
  <c r="H13" i="1"/>
  <c r="H12" i="1"/>
  <c r="H11" i="1"/>
  <c r="H10" i="1"/>
  <c r="H9" i="1"/>
  <c r="H7" i="1"/>
  <c r="H6" i="1"/>
</calcChain>
</file>

<file path=xl/sharedStrings.xml><?xml version="1.0" encoding="utf-8"?>
<sst xmlns="http://schemas.openxmlformats.org/spreadsheetml/2006/main" count="75" uniqueCount="57">
  <si>
    <t>Total VAB a precios básicos</t>
  </si>
  <si>
    <t>SECTORES PRODUCTORES DE BIENES</t>
  </si>
  <si>
    <t>A</t>
  </si>
  <si>
    <t>AGRICULTURA, GANADERÍA, CAZA Y SILVICULTURA</t>
  </si>
  <si>
    <t>B</t>
  </si>
  <si>
    <t>PESCA Y SERVICIOS CONEXOS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</si>
  <si>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</si>
  <si>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</si>
  <si>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</si>
  <si>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</si>
  <si>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</si>
  <si>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</si>
  <si>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</si>
  <si>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</si>
  <si>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SECTORES PRODUCTORES DE SERVICIOS</t>
  </si>
  <si>
    <t>G</t>
  </si>
  <si>
    <t>COMERCIO AL POR MAYOR, AL POR MENOR Y REPARACIONES</t>
  </si>
  <si>
    <t>H</t>
  </si>
  <si>
    <t>SERVICIOS DE HOTELERÍA Y RESTAURANTES</t>
  </si>
  <si>
    <t>I</t>
  </si>
  <si>
    <t>SERVICIO DE TRANSPORTE, DE ALMACENAMIENTO Y DE COMUNICACIONES</t>
  </si>
  <si>
    <t>J</t>
  </si>
  <si>
    <t>INTERMEDIACIÓN FINANCIERA Y OTROS SERVICIOS FINANCIEROS</t>
  </si>
  <si>
    <t>K</t>
  </si>
  <si>
    <t>SERVICIOS INMOBILIARIOS, EMPRESARIALES  Y DE ALQUILER</t>
  </si>
  <si>
    <t>L</t>
  </si>
  <si>
    <t>ADMINISTRACIÓN PÚBLICA, DEFENSA Y SEGURIDAD SOCIAL OBLIGATORIA</t>
  </si>
  <si>
    <t>M</t>
  </si>
  <si>
    <t>ENSEÑANZA</t>
  </si>
  <si>
    <t>N</t>
  </si>
  <si>
    <t>SERVICIOS SOCIALES Y DE SALUD</t>
  </si>
  <si>
    <t>O</t>
  </si>
  <si>
    <t>SERVICIOS COMUNITARIOS, SOCIALES Y PERSONALES N.C.P.</t>
  </si>
  <si>
    <t>P</t>
  </si>
  <si>
    <t>SERVICIOS DE HOGARES PRIVADOS QUE CONTRATAN SERVICIO DOMÉSTICO</t>
  </si>
  <si>
    <t>3.G.1</t>
  </si>
  <si>
    <r>
      <t xml:space="preserve">Fuente: </t>
    </r>
    <r>
      <rPr>
        <sz val="8"/>
        <rFont val="Arial"/>
        <family val="2"/>
      </rPr>
      <t>Dirección Provincial de Estadística.</t>
    </r>
  </si>
  <si>
    <r>
      <t xml:space="preserve">Elaboración: </t>
    </r>
    <r>
      <rPr>
        <sz val="8"/>
        <rFont val="Arial"/>
        <family val="2"/>
      </rPr>
      <t>Dirección Provincial de Estadística.</t>
    </r>
  </si>
  <si>
    <r>
      <t>Nota:</t>
    </r>
    <r>
      <rPr>
        <sz val="8"/>
        <rFont val="Arial"/>
        <family val="2"/>
      </rPr>
      <t xml:space="preserve"> 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Datos preliminares.</t>
    </r>
  </si>
  <si>
    <t>Participación en el VAB a precios básicos por sector de actividad económica</t>
  </si>
  <si>
    <t>Agricultura, ganadería, caza y silvicultura</t>
  </si>
  <si>
    <t>Pesca y servicios conexos</t>
  </si>
  <si>
    <t>Explotación de minas y canteras</t>
  </si>
  <si>
    <t>Industria manufacturera</t>
  </si>
  <si>
    <t>Electricidad, gas y agua</t>
  </si>
  <si>
    <t>Construcción</t>
  </si>
  <si>
    <t>Comercio al por mayor, al por menor y reparaciones</t>
  </si>
  <si>
    <t>Servicios de hotelería y restaurantes</t>
  </si>
  <si>
    <t>Servicio de transporte, de almacenamiento y de comunicaciones</t>
  </si>
  <si>
    <t>Intermediación financiera y otros servicios financieros</t>
  </si>
  <si>
    <t>Servicios inmobiliarios, empresariales  y de alquiler</t>
  </si>
  <si>
    <t>Administración pública, defensa y seguridad social obligatoria</t>
  </si>
  <si>
    <t>Enseñanza</t>
  </si>
  <si>
    <t>Servicios sociales y de salud</t>
  </si>
  <si>
    <t>Servicios comunitarios, sociales y personales n.c.p.</t>
  </si>
  <si>
    <t>Servicios de hogares privados que contratan servicio doméstico</t>
  </si>
  <si>
    <r>
      <t xml:space="preserve">A valores constantes de 2004. En porcentaje. Provincia de Buenos Aires. Año 2017 </t>
    </r>
    <r>
      <rPr>
        <b/>
        <vertAlign val="superscript"/>
        <sz val="10"/>
        <color theme="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</si>
</sst>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/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  <a:alpha val="81000"/>
                </a:schemeClr>
              </a:solidFill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0"/>
            <c:bubble3D val="0"/>
            <c:spPr>
              <a:solidFill>
                <a:schemeClr val="accent2"/>
              </a:solidFill>
            </c:spPr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bubble3D val="0"/>
            <c:spPr>
              <a:solidFill>
                <a:schemeClr val="accent2">
                  <a:lumMod val="50000"/>
                  <a:alpha val="87000"/>
                </a:schemeClr>
              </a:solidFill>
            </c:spPr>
          </c:dPt>
          <c:dPt>
            <c:idx val="1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4"/>
            <c:bubble3D val="0"/>
            <c:spPr>
              <a:solidFill>
                <a:schemeClr val="accent2">
                  <a:lumMod val="75000"/>
                  <a:alpha val="88000"/>
                </a:schemeClr>
              </a:solidFill>
            </c:spPr>
          </c:dPt>
          <c:dPt>
            <c:idx val="15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0.10338412526020455"/>
                  <c:y val="-1.94012677117371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6715720879717623E-2"/>
                  <c:y val="0.133614321975749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9092225540773E-2"/>
                  <c:y val="2.1695816359335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54556973481762E-2"/>
                  <c:y val="5.49699386297005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4344827586206896"/>
                  <c:y val="4.87507617306520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12220059733912571"/>
                  <c:y val="6.0938452163315055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40992220110417232"/>
                  <c:y val="0.297989031078610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'3. G. 1.'!$A$9:$B$24</c:f>
              <c:multiLvlStrCache>
                <c:ptCount val="16"/>
                <c:lvl>
                  <c:pt idx="0">
                    <c:v>AGRICULTURA, GANADERÍA, CAZA Y SILVICULTURA</c:v>
                  </c:pt>
                  <c:pt idx="1">
                    <c:v>PESCA Y SERVICIOS CONEXOS</c:v>
                  </c:pt>
                  <c:pt idx="2">
                    <c:v>EXPLOTACIÓN DE MINAS Y CANTERAS</c:v>
                  </c:pt>
                  <c:pt idx="3">
                    <c:v>INDUSTRIA MANUFACTURERA</c:v>
                  </c:pt>
                  <c:pt idx="4">
                    <c:v>ELECTRICIDAD, GAS Y AGUA</c:v>
                  </c:pt>
                  <c:pt idx="5">
                    <c:v>CONSTRUCCIÓN</c:v>
                  </c:pt>
                  <c:pt idx="6">
                    <c:v>COMERCIO AL POR MAYOR, AL POR MENOR Y REPARACIONES</c:v>
                  </c:pt>
                  <c:pt idx="7">
                    <c:v>SERVICIOS DE HOTELERÍA Y RESTAURANTES</c:v>
                  </c:pt>
                  <c:pt idx="8">
                    <c:v>SERVICIO DE TRANSPORTE, DE ALMACENAMIENTO Y DE COMUNICACIONES</c:v>
                  </c:pt>
                  <c:pt idx="9">
                    <c:v>INTERMEDIACIÓN FINANCIERA Y OTROS SERVICIOS FINANCIEROS</c:v>
                  </c:pt>
                  <c:pt idx="10">
                    <c:v>SERVICIOS INMOBILIARIOS, EMPRESARIALES  Y DE ALQUILER</c:v>
                  </c:pt>
                  <c:pt idx="11">
                    <c:v>ADMINISTRACIÓN PÚBLICA, DEFENSA Y SEGURIDAD SOCIAL OBLIGATORIA</c:v>
                  </c:pt>
                  <c:pt idx="12">
                    <c:v>ENSEÑANZA</c:v>
                  </c:pt>
                  <c:pt idx="13">
                    <c:v>SERVICIOS SOCIALES Y DE SALUD</c:v>
                  </c:pt>
                  <c:pt idx="14">
                    <c:v>SERVICIOS COMUNITARIOS, SOCIALES Y PERSONALES N.C.P.</c:v>
                  </c:pt>
                  <c:pt idx="15">
                    <c:v>SERVICIOS DE HOGARES PRIVADOS QUE CONTRATAN SERVICIO DOMÉSTICO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</c:lvl>
              </c:multiLvlStrCache>
            </c:multiLvlStrRef>
          </c:cat>
          <c:val>
            <c:numRef>
              <c:f>'3. G. 1.'!$H$9:$H$24</c:f>
              <c:numCache>
                <c:formatCode>0.00</c:formatCode>
                <c:ptCount val="16"/>
                <c:pt idx="0">
                  <c:v>9.1299165628368204</c:v>
                </c:pt>
                <c:pt idx="1">
                  <c:v>0.22759929006771346</c:v>
                </c:pt>
                <c:pt idx="2">
                  <c:v>0.25566611218903207</c:v>
                </c:pt>
                <c:pt idx="3">
                  <c:v>30.077031337292997</c:v>
                </c:pt>
                <c:pt idx="4">
                  <c:v>1.7641487218870626</c:v>
                </c:pt>
                <c:pt idx="5">
                  <c:v>4.0463260692236647</c:v>
                </c:pt>
                <c:pt idx="6">
                  <c:v>15.85185658834501</c:v>
                </c:pt>
                <c:pt idx="7">
                  <c:v>1.326128799374966</c:v>
                </c:pt>
                <c:pt idx="8">
                  <c:v>10.142537809467791</c:v>
                </c:pt>
                <c:pt idx="9">
                  <c:v>2.2689300404392174</c:v>
                </c:pt>
                <c:pt idx="10">
                  <c:v>11.098245083397689</c:v>
                </c:pt>
                <c:pt idx="11">
                  <c:v>3.7802283515869894</c:v>
                </c:pt>
                <c:pt idx="12">
                  <c:v>4.0396712459201867</c:v>
                </c:pt>
                <c:pt idx="13">
                  <c:v>3.0559008027817125</c:v>
                </c:pt>
                <c:pt idx="14">
                  <c:v>2.1332238728616821</c:v>
                </c:pt>
                <c:pt idx="15">
                  <c:v>0.80258931232747521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2</xdr:row>
      <xdr:rowOff>85725</xdr:rowOff>
    </xdr:from>
    <xdr:to>
      <xdr:col>16</xdr:col>
      <xdr:colOff>581024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0.29982</cdr:y>
    </cdr:from>
    <cdr:to>
      <cdr:x>0.20414</cdr:x>
      <cdr:y>0.42048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96" y="1562102"/>
          <a:ext cx="1381125" cy="62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400" b="1">
              <a:solidFill>
                <a:schemeClr val="tx1"/>
              </a:solidFill>
            </a:rPr>
            <a:t>Servicios  54,5</a:t>
          </a:r>
        </a:p>
      </cdr:txBody>
    </cdr:sp>
  </cdr:relSizeAnchor>
  <cdr:relSizeAnchor xmlns:cdr="http://schemas.openxmlformats.org/drawingml/2006/chartDrawing">
    <cdr:from>
      <cdr:x>0.79632</cdr:x>
      <cdr:y>0.69714</cdr:y>
    </cdr:from>
    <cdr:to>
      <cdr:x>0.99632</cdr:x>
      <cdr:y>0.81779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499100" y="3632200"/>
          <a:ext cx="13811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400" b="1">
              <a:solidFill>
                <a:schemeClr val="tx1"/>
              </a:solidFill>
            </a:rPr>
            <a:t>Bienes  45,5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workbookViewId="0"/>
  </sheetViews>
  <sheetFormatPr baseColWidth="10" defaultRowHeight="14.25" x14ac:dyDescent="0.2"/>
  <cols>
    <col min="1" max="9" width="1.625" style="3" customWidth="1"/>
    <col min="10" max="12" width="11" style="3"/>
    <col min="13" max="13" width="3" style="3" customWidth="1"/>
    <col min="14" max="16384" width="11" style="3"/>
  </cols>
  <sheetData>
    <row r="1" spans="1:16" x14ac:dyDescent="0.2">
      <c r="A1" s="1"/>
      <c r="B1" s="2"/>
      <c r="C1" s="2"/>
      <c r="D1" s="2"/>
      <c r="E1" s="2"/>
      <c r="F1" s="17" t="s">
        <v>35</v>
      </c>
      <c r="G1" s="2"/>
      <c r="H1" s="2"/>
      <c r="I1" s="2"/>
      <c r="J1" s="1" t="s">
        <v>39</v>
      </c>
      <c r="K1" s="2"/>
      <c r="L1" s="2"/>
      <c r="M1" s="2"/>
      <c r="N1" s="2"/>
      <c r="O1" s="2"/>
      <c r="P1" s="2"/>
    </row>
    <row r="2" spans="1:16" x14ac:dyDescent="0.2">
      <c r="A2" s="1"/>
      <c r="B2" s="2"/>
      <c r="C2" s="2"/>
      <c r="D2" s="2"/>
      <c r="E2" s="2"/>
      <c r="F2" s="2"/>
      <c r="G2" s="2"/>
      <c r="H2" s="2"/>
      <c r="I2" s="2"/>
      <c r="J2" s="1" t="s">
        <v>56</v>
      </c>
      <c r="K2" s="2"/>
      <c r="L2" s="2"/>
      <c r="M2" s="2"/>
      <c r="N2" s="2"/>
      <c r="O2" s="2"/>
      <c r="P2" s="2"/>
    </row>
    <row r="6" spans="1:16" s="4" customFormat="1" ht="18" customHeight="1" x14ac:dyDescent="0.2">
      <c r="B6" s="5" t="s">
        <v>0</v>
      </c>
      <c r="C6" s="6">
        <v>216894.69950358503</v>
      </c>
      <c r="D6" s="6">
        <v>213972.1496973396</v>
      </c>
      <c r="E6" s="6">
        <v>216511.38178689242</v>
      </c>
      <c r="F6" s="6">
        <v>211368.69005477877</v>
      </c>
      <c r="G6" s="6">
        <v>215848.04697809138</v>
      </c>
      <c r="H6" s="4">
        <f>+G6/$G$6*100</f>
        <v>100</v>
      </c>
    </row>
    <row r="7" spans="1:16" s="4" customFormat="1" ht="18" customHeight="1" x14ac:dyDescent="0.2">
      <c r="B7" s="7" t="s">
        <v>1</v>
      </c>
      <c r="C7" s="6">
        <v>102983.86496545556</v>
      </c>
      <c r="D7" s="6">
        <v>101418.34226056718</v>
      </c>
      <c r="E7" s="6">
        <v>100777.88546928643</v>
      </c>
      <c r="F7" s="6">
        <v>95982.834531829314</v>
      </c>
      <c r="G7" s="6">
        <v>98212.346611406858</v>
      </c>
      <c r="H7" s="8">
        <f t="shared" ref="H7:H24" si="0">+G7/$G$6*100</f>
        <v>45.500688093497288</v>
      </c>
    </row>
    <row r="8" spans="1:16" s="4" customFormat="1" ht="18" customHeight="1" x14ac:dyDescent="0.2">
      <c r="B8" s="7" t="s">
        <v>14</v>
      </c>
      <c r="C8" s="6">
        <v>113910.83453812949</v>
      </c>
      <c r="D8" s="6">
        <v>112553.80743677242</v>
      </c>
      <c r="E8" s="6">
        <v>115733.49631760598</v>
      </c>
      <c r="F8" s="6">
        <v>115385.85552294944</v>
      </c>
      <c r="G8" s="6">
        <v>117635.70036668453</v>
      </c>
      <c r="H8" s="8">
        <f>+G8/$G$6*100</f>
        <v>54.499311906502712</v>
      </c>
    </row>
    <row r="9" spans="1:16" s="4" customFormat="1" ht="18" customHeight="1" x14ac:dyDescent="0.2">
      <c r="A9" s="9" t="s">
        <v>2</v>
      </c>
      <c r="B9" s="10" t="s">
        <v>3</v>
      </c>
      <c r="C9" s="11">
        <v>18302.218768447332</v>
      </c>
      <c r="D9" s="11">
        <v>17724.30551718469</v>
      </c>
      <c r="E9" s="11">
        <v>19390.833001431984</v>
      </c>
      <c r="F9" s="11">
        <v>20751.357122945468</v>
      </c>
      <c r="G9" s="11">
        <v>19706.746591612566</v>
      </c>
      <c r="H9" s="8">
        <f t="shared" si="0"/>
        <v>9.1299165628368204</v>
      </c>
    </row>
    <row r="10" spans="1:16" s="4" customFormat="1" ht="18" customHeight="1" x14ac:dyDescent="0.2">
      <c r="A10" s="9" t="s">
        <v>4</v>
      </c>
      <c r="B10" s="10" t="s">
        <v>5</v>
      </c>
      <c r="C10" s="11">
        <v>574.94871013925831</v>
      </c>
      <c r="D10" s="11">
        <v>541.23894488760709</v>
      </c>
      <c r="E10" s="11">
        <v>554.15914295531172</v>
      </c>
      <c r="F10" s="11">
        <v>483.60785048663854</v>
      </c>
      <c r="G10" s="11">
        <v>491.26862254716059</v>
      </c>
      <c r="H10" s="8">
        <f t="shared" si="0"/>
        <v>0.22759929006771346</v>
      </c>
    </row>
    <row r="11" spans="1:16" s="4" customFormat="1" ht="18" customHeight="1" x14ac:dyDescent="0.2">
      <c r="A11" s="9" t="s">
        <v>6</v>
      </c>
      <c r="B11" s="10" t="s">
        <v>7</v>
      </c>
      <c r="C11" s="11">
        <v>525.55784700119727</v>
      </c>
      <c r="D11" s="11">
        <v>531.44914188812561</v>
      </c>
      <c r="E11" s="11">
        <v>548.08327094350739</v>
      </c>
      <c r="F11" s="11">
        <v>506.03448802960065</v>
      </c>
      <c r="G11" s="11">
        <v>551.8503099448418</v>
      </c>
      <c r="H11" s="8">
        <f t="shared" si="0"/>
        <v>0.25566611218903207</v>
      </c>
    </row>
    <row r="12" spans="1:16" s="4" customFormat="1" ht="18" customHeight="1" x14ac:dyDescent="0.2">
      <c r="A12" s="9" t="s">
        <v>8</v>
      </c>
      <c r="B12" s="10" t="s">
        <v>9</v>
      </c>
      <c r="C12" s="11">
        <v>71442.522046549057</v>
      </c>
      <c r="D12" s="11">
        <v>70546.746995415451</v>
      </c>
      <c r="E12" s="11">
        <v>67851.464241331982</v>
      </c>
      <c r="F12" s="11">
        <v>62675.700046171602</v>
      </c>
      <c r="G12" s="11">
        <v>64920.68473053546</v>
      </c>
      <c r="H12" s="8">
        <f t="shared" si="0"/>
        <v>30.077031337292997</v>
      </c>
    </row>
    <row r="13" spans="1:16" s="4" customFormat="1" ht="18" customHeight="1" x14ac:dyDescent="0.2">
      <c r="A13" s="9" t="s">
        <v>10</v>
      </c>
      <c r="B13" s="10" t="s">
        <v>11</v>
      </c>
      <c r="C13" s="11">
        <v>3770.9019425909978</v>
      </c>
      <c r="D13" s="11">
        <v>3771.7416005674904</v>
      </c>
      <c r="E13" s="11">
        <v>3845.2009762799876</v>
      </c>
      <c r="F13" s="11">
        <v>3861.9989815154777</v>
      </c>
      <c r="G13" s="11">
        <v>3807.880561982186</v>
      </c>
      <c r="H13" s="8">
        <f t="shared" si="0"/>
        <v>1.7641487218870626</v>
      </c>
    </row>
    <row r="14" spans="1:16" s="4" customFormat="1" ht="18" customHeight="1" x14ac:dyDescent="0.2">
      <c r="A14" s="9" t="s">
        <v>12</v>
      </c>
      <c r="B14" s="10" t="s">
        <v>13</v>
      </c>
      <c r="C14" s="11">
        <v>8367.7156507277214</v>
      </c>
      <c r="D14" s="11">
        <v>8302.8600606238069</v>
      </c>
      <c r="E14" s="11">
        <v>8588.1448363436557</v>
      </c>
      <c r="F14" s="11">
        <v>7704.1360426805259</v>
      </c>
      <c r="G14" s="11">
        <v>8733.9157947846543</v>
      </c>
      <c r="H14" s="8">
        <f t="shared" si="0"/>
        <v>4.0463260692236647</v>
      </c>
    </row>
    <row r="15" spans="1:16" s="4" customFormat="1" ht="18" customHeight="1" x14ac:dyDescent="0.2">
      <c r="A15" s="12" t="s">
        <v>15</v>
      </c>
      <c r="B15" s="13" t="s">
        <v>16</v>
      </c>
      <c r="C15" s="11">
        <v>35187.591088119436</v>
      </c>
      <c r="D15" s="11">
        <v>33119.223046852821</v>
      </c>
      <c r="E15" s="11">
        <v>34441.889479188329</v>
      </c>
      <c r="F15" s="11">
        <v>33461.259350965724</v>
      </c>
      <c r="G15" s="11">
        <v>34215.922855710611</v>
      </c>
      <c r="H15" s="8">
        <f t="shared" si="0"/>
        <v>15.85185658834501</v>
      </c>
    </row>
    <row r="16" spans="1:16" s="4" customFormat="1" ht="18" customHeight="1" x14ac:dyDescent="0.2">
      <c r="A16" s="12" t="s">
        <v>17</v>
      </c>
      <c r="B16" s="13" t="s">
        <v>18</v>
      </c>
      <c r="C16" s="11">
        <v>2808.8287316016203</v>
      </c>
      <c r="D16" s="11">
        <v>2748.4288089435559</v>
      </c>
      <c r="E16" s="11">
        <v>2799.4109548769979</v>
      </c>
      <c r="F16" s="11">
        <v>2826.3143651417354</v>
      </c>
      <c r="G16" s="11">
        <v>2862.4231138648761</v>
      </c>
      <c r="H16" s="8">
        <f t="shared" si="0"/>
        <v>1.326128799374966</v>
      </c>
    </row>
    <row r="17" spans="1:14" s="4" customFormat="1" ht="18" customHeight="1" x14ac:dyDescent="0.2">
      <c r="A17" s="12" t="s">
        <v>19</v>
      </c>
      <c r="B17" s="13" t="s">
        <v>20</v>
      </c>
      <c r="C17" s="11">
        <v>20947.761805633283</v>
      </c>
      <c r="D17" s="11">
        <v>21038.533122896577</v>
      </c>
      <c r="E17" s="11">
        <v>21428.660984879098</v>
      </c>
      <c r="F17" s="11">
        <v>21402.708357870615</v>
      </c>
      <c r="G17" s="11">
        <v>21892.46977575072</v>
      </c>
      <c r="H17" s="8">
        <f t="shared" si="0"/>
        <v>10.142537809467791</v>
      </c>
    </row>
    <row r="18" spans="1:14" s="4" customFormat="1" ht="18" customHeight="1" x14ac:dyDescent="0.2">
      <c r="A18" s="12" t="s">
        <v>21</v>
      </c>
      <c r="B18" s="13" t="s">
        <v>22</v>
      </c>
      <c r="C18" s="11">
        <v>4818.5999328256712</v>
      </c>
      <c r="D18" s="11">
        <v>4792.0816071346753</v>
      </c>
      <c r="E18" s="11">
        <v>4906.6755674278666</v>
      </c>
      <c r="F18" s="11">
        <v>4656.9412740802281</v>
      </c>
      <c r="G18" s="11">
        <v>4897.4411795872702</v>
      </c>
      <c r="H18" s="8">
        <f t="shared" si="0"/>
        <v>2.2689300404392174</v>
      </c>
    </row>
    <row r="19" spans="1:14" s="4" customFormat="1" ht="18" customHeight="1" x14ac:dyDescent="0.2">
      <c r="A19" s="12" t="s">
        <v>23</v>
      </c>
      <c r="B19" s="13" t="s">
        <v>24</v>
      </c>
      <c r="C19" s="11">
        <v>23030.119286521622</v>
      </c>
      <c r="D19" s="11">
        <v>23185.883288455891</v>
      </c>
      <c r="E19" s="11">
        <v>23379.309717564382</v>
      </c>
      <c r="F19" s="11">
        <v>23525.356542892518</v>
      </c>
      <c r="G19" s="11">
        <v>23955.34526135596</v>
      </c>
      <c r="H19" s="8">
        <f t="shared" si="0"/>
        <v>11.098245083397689</v>
      </c>
    </row>
    <row r="20" spans="1:14" s="4" customFormat="1" ht="18" customHeight="1" x14ac:dyDescent="0.2">
      <c r="A20" s="12" t="s">
        <v>25</v>
      </c>
      <c r="B20" s="13" t="s">
        <v>26</v>
      </c>
      <c r="C20" s="11">
        <v>7550.5335648628043</v>
      </c>
      <c r="D20" s="11">
        <v>7616.7456174574272</v>
      </c>
      <c r="E20" s="11">
        <v>7927.8652931131055</v>
      </c>
      <c r="F20" s="11">
        <v>8099.7375706286093</v>
      </c>
      <c r="G20" s="11">
        <v>8159.5490682126147</v>
      </c>
      <c r="H20" s="8">
        <f t="shared" si="0"/>
        <v>3.7802283515869894</v>
      </c>
    </row>
    <row r="21" spans="1:14" s="4" customFormat="1" ht="18" customHeight="1" x14ac:dyDescent="0.2">
      <c r="A21" s="12" t="s">
        <v>27</v>
      </c>
      <c r="B21" s="13" t="s">
        <v>28</v>
      </c>
      <c r="C21" s="11">
        <v>7910.9772534560207</v>
      </c>
      <c r="D21" s="11">
        <v>8059.1182396145305</v>
      </c>
      <c r="E21" s="11">
        <v>8329.1306129677105</v>
      </c>
      <c r="F21" s="11">
        <v>8590.5404842593234</v>
      </c>
      <c r="G21" s="11">
        <v>8719.5514886542533</v>
      </c>
      <c r="H21" s="8">
        <f t="shared" si="0"/>
        <v>4.0396712459201867</v>
      </c>
    </row>
    <row r="22" spans="1:14" s="4" customFormat="1" ht="18" customHeight="1" x14ac:dyDescent="0.2">
      <c r="A22" s="12" t="s">
        <v>29</v>
      </c>
      <c r="B22" s="13" t="s">
        <v>30</v>
      </c>
      <c r="C22" s="11">
        <v>5620.6180177938568</v>
      </c>
      <c r="D22" s="11">
        <v>5987.8723753624672</v>
      </c>
      <c r="E22" s="11">
        <v>6284.5831552107911</v>
      </c>
      <c r="F22" s="11">
        <v>6478.2600013338906</v>
      </c>
      <c r="G22" s="11">
        <v>6596.1022003921425</v>
      </c>
      <c r="H22" s="8">
        <f t="shared" si="0"/>
        <v>3.0559008027817125</v>
      </c>
    </row>
    <row r="23" spans="1:14" s="4" customFormat="1" ht="18" customHeight="1" x14ac:dyDescent="0.2">
      <c r="A23" s="12" t="s">
        <v>31</v>
      </c>
      <c r="B23" s="13" t="s">
        <v>32</v>
      </c>
      <c r="C23" s="11">
        <v>4372.6462667077003</v>
      </c>
      <c r="D23" s="11">
        <v>4318.4371901847253</v>
      </c>
      <c r="E23" s="11">
        <v>4517.7477399248955</v>
      </c>
      <c r="F23" s="11">
        <v>4622.9074545529302</v>
      </c>
      <c r="G23" s="11">
        <v>4604.5220672423447</v>
      </c>
      <c r="H23" s="8">
        <f t="shared" si="0"/>
        <v>2.1332238728616821</v>
      </c>
    </row>
    <row r="24" spans="1:14" s="4" customFormat="1" ht="18" customHeight="1" x14ac:dyDescent="0.2">
      <c r="A24" s="18" t="s">
        <v>33</v>
      </c>
      <c r="B24" s="13" t="s">
        <v>34</v>
      </c>
      <c r="C24" s="19">
        <v>1663.1585906074913</v>
      </c>
      <c r="D24" s="19">
        <v>1687.4841398697465</v>
      </c>
      <c r="E24" s="19">
        <v>1718.2228124528012</v>
      </c>
      <c r="F24" s="19">
        <v>1721.8301212238594</v>
      </c>
      <c r="G24" s="19">
        <v>1732.3733559137493</v>
      </c>
      <c r="H24" s="8">
        <f t="shared" si="0"/>
        <v>0.80258931232747521</v>
      </c>
    </row>
    <row r="25" spans="1:14" s="4" customFormat="1" ht="18" customHeight="1" x14ac:dyDescent="0.2">
      <c r="C25" s="14"/>
      <c r="D25" s="14"/>
      <c r="E25" s="14"/>
      <c r="F25" s="14"/>
      <c r="G25" s="14"/>
    </row>
    <row r="26" spans="1:14" s="15" customFormat="1" ht="18" customHeight="1" x14ac:dyDescent="0.2">
      <c r="B26" s="16"/>
    </row>
    <row r="27" spans="1:14" s="22" customFormat="1" ht="18" customHeight="1" x14ac:dyDescent="0.2">
      <c r="B27" s="23"/>
      <c r="F27" s="23" t="s">
        <v>1</v>
      </c>
      <c r="J27" s="23"/>
      <c r="M27" s="23" t="s">
        <v>14</v>
      </c>
    </row>
    <row r="28" spans="1:14" s="22" customFormat="1" ht="18" customHeight="1" x14ac:dyDescent="0.2">
      <c r="B28" s="23"/>
      <c r="F28" s="22" t="s">
        <v>2</v>
      </c>
      <c r="G28" s="22" t="s">
        <v>40</v>
      </c>
      <c r="J28" s="23"/>
      <c r="M28" s="22" t="s">
        <v>15</v>
      </c>
      <c r="N28" s="22" t="s">
        <v>46</v>
      </c>
    </row>
    <row r="29" spans="1:14" s="22" customFormat="1" ht="18" customHeight="1" x14ac:dyDescent="0.2">
      <c r="B29" s="23"/>
      <c r="F29" s="22" t="s">
        <v>4</v>
      </c>
      <c r="G29" s="22" t="s">
        <v>41</v>
      </c>
      <c r="J29" s="23"/>
      <c r="M29" s="22" t="s">
        <v>17</v>
      </c>
      <c r="N29" s="22" t="s">
        <v>47</v>
      </c>
    </row>
    <row r="30" spans="1:14" s="22" customFormat="1" ht="18" customHeight="1" x14ac:dyDescent="0.2">
      <c r="B30" s="23"/>
      <c r="F30" s="22" t="s">
        <v>6</v>
      </c>
      <c r="G30" s="22" t="s">
        <v>42</v>
      </c>
      <c r="J30" s="23"/>
      <c r="M30" s="22" t="s">
        <v>19</v>
      </c>
      <c r="N30" s="22" t="s">
        <v>48</v>
      </c>
    </row>
    <row r="31" spans="1:14" s="22" customFormat="1" ht="18" customHeight="1" x14ac:dyDescent="0.2">
      <c r="B31" s="23"/>
      <c r="F31" s="22" t="s">
        <v>8</v>
      </c>
      <c r="G31" s="22" t="s">
        <v>43</v>
      </c>
      <c r="J31" s="23"/>
      <c r="M31" s="22" t="s">
        <v>21</v>
      </c>
      <c r="N31" s="22" t="s">
        <v>49</v>
      </c>
    </row>
    <row r="32" spans="1:14" s="22" customFormat="1" ht="18" customHeight="1" x14ac:dyDescent="0.2">
      <c r="B32" s="23"/>
      <c r="F32" s="22" t="s">
        <v>10</v>
      </c>
      <c r="G32" s="22" t="s">
        <v>44</v>
      </c>
      <c r="J32" s="23"/>
      <c r="M32" s="22" t="s">
        <v>23</v>
      </c>
      <c r="N32" s="22" t="s">
        <v>50</v>
      </c>
    </row>
    <row r="33" spans="2:14" s="22" customFormat="1" ht="18" customHeight="1" x14ac:dyDescent="0.2">
      <c r="B33" s="23"/>
      <c r="F33" s="22" t="s">
        <v>12</v>
      </c>
      <c r="G33" s="22" t="s">
        <v>45</v>
      </c>
      <c r="J33" s="23"/>
      <c r="M33" s="22" t="s">
        <v>25</v>
      </c>
      <c r="N33" s="22" t="s">
        <v>51</v>
      </c>
    </row>
    <row r="34" spans="2:14" s="22" customFormat="1" ht="18" customHeight="1" x14ac:dyDescent="0.2">
      <c r="B34" s="23"/>
      <c r="J34" s="23"/>
      <c r="M34" s="22" t="s">
        <v>27</v>
      </c>
      <c r="N34" s="22" t="s">
        <v>52</v>
      </c>
    </row>
    <row r="35" spans="2:14" s="22" customFormat="1" ht="18" customHeight="1" x14ac:dyDescent="0.2">
      <c r="B35" s="23"/>
      <c r="J35" s="23"/>
      <c r="M35" s="22" t="s">
        <v>29</v>
      </c>
      <c r="N35" s="22" t="s">
        <v>53</v>
      </c>
    </row>
    <row r="36" spans="2:14" x14ac:dyDescent="0.2">
      <c r="M36" s="24" t="s">
        <v>31</v>
      </c>
      <c r="N36" s="24" t="s">
        <v>54</v>
      </c>
    </row>
    <row r="37" spans="2:14" x14ac:dyDescent="0.2">
      <c r="M37" s="24" t="s">
        <v>33</v>
      </c>
      <c r="N37" s="24" t="s">
        <v>55</v>
      </c>
    </row>
    <row r="39" spans="2:14" x14ac:dyDescent="0.2">
      <c r="G39" s="20" t="s">
        <v>38</v>
      </c>
      <c r="J39" s="16"/>
    </row>
    <row r="40" spans="2:14" x14ac:dyDescent="0.2">
      <c r="G40" s="21" t="s">
        <v>36</v>
      </c>
    </row>
    <row r="41" spans="2:14" x14ac:dyDescent="0.2">
      <c r="G41" s="21" t="s">
        <v>37</v>
      </c>
    </row>
  </sheetData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G. 1.</vt:lpstr>
      <vt:lpstr>'3. G. 1.'!Área_de_impresión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Maria Victoria Urrutia</cp:lastModifiedBy>
  <cp:lastPrinted>2019-02-15T15:52:19Z</cp:lastPrinted>
  <dcterms:created xsi:type="dcterms:W3CDTF">2018-10-23T15:15:06Z</dcterms:created>
  <dcterms:modified xsi:type="dcterms:W3CDTF">2019-04-11T13:17:08Z</dcterms:modified>
</cp:coreProperties>
</file>